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108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38" l="1"/>
  <c r="H157"/>
  <c r="J176"/>
  <c r="H195"/>
  <c r="I43"/>
  <c r="G100"/>
  <c r="I119"/>
  <c r="H138"/>
  <c r="H176"/>
  <c r="H119"/>
  <c r="L176"/>
  <c r="G81"/>
  <c r="I81"/>
  <c r="H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<sst xmlns="http://schemas.openxmlformats.org/spreadsheetml/2006/main" count="238" uniqueCount="71">
  <si>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</si>
  <si>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</si>
  <si>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</si>
  <si>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</si>
  <si>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</si>
  <si>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</si>
  <si>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</si>
  <si>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</si>
  <si>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</si>
  <si>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</si>
  <si>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</si>
  <si>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</si>
  <si>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</si>
  <si>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</si>
  <si>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</si>
  <si>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</si>
  <si>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</si>
  <si>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</si>
  <si>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</si>
  <si>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</si>
  <si>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</si>
  <si>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</si>
  <si>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</si>
  <si>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</si>
  <si>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</si>
  <si>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</si>
  <si>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</si>
  <si>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</si>
  <si>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</si>
  <si>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</si>
  <si>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</si>
  <si>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</si>
  <si>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</si>
  <si>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</si>
  <si>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</si>
  <si>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</si>
  <si>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</si>
  <si>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</si>
  <si>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</si>
  <si>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</si>
  <si>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</si>
  <si>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</si>
  <si>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</si>
  <si>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</si>
  <si>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</si>
  <si>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</si>
  <si>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</si>
  <si>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</si>
  <si>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</si>
  <si>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</si>
  <si>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</si>
  <si>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</si>
  <si>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</si>
  <si>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</si>
  <si>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</si>
  <si>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</si>
  <si>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</si>
  <si>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</si>
  <si>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</si>
  <si>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</si>
  <si>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</si>
  <si>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</si>
  <si>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</si>
  <si>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</si>
  <si>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</si>
  <si>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</si>
  <si>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</si>
  <si>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</si>
  <si>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 xml:space="preserve">директор </t>
  </si>
  <si>
    <t>Алиева Р.Ш.</t>
  </si>
  <si>
    <t>МКОУ "СОШ№3"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</si>
</sst>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11</v>
      </c>
      <c r="I6" s="40">
        <v>28</v>
      </c>
      <c r="J6" s="40">
        <v>257</v>
      </c>
      <c r="K6" s="41">
        <v>204</v>
      </c>
      <c r="L6" s="40">
        <v>45.44</v>
      </c>
    </row>
    <row r="7" spans="1:12" ht="14.4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4.4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4.4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17</v>
      </c>
      <c r="I24" s="32">
        <f t="shared" si="4"/>
        <v>71</v>
      </c>
      <c r="J24" s="32">
        <f t="shared" si="4"/>
        <v>510</v>
      </c>
      <c r="K24" s="32"/>
      <c r="L24" s="32">
        <f t="shared" ref="L24" si="5">L13+L23</f>
        <v>80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4.4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61</v>
      </c>
      <c r="L28" s="43">
        <v>3.96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30.18</v>
      </c>
    </row>
    <row r="45" spans="1:12" ht="14.4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4.4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4.4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4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16</v>
      </c>
      <c r="H51" s="19">
        <f t="shared" ref="H51" si="19">SUM(H44:H50)</f>
        <v>22</v>
      </c>
      <c r="I51" s="19">
        <f t="shared" ref="I51" si="20">SUM(I44:I50)</f>
        <v>74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598</v>
      </c>
      <c r="G62" s="32">
        <f t="shared" ref="G62" si="26">G51+G61</f>
        <v>16</v>
      </c>
      <c r="H62" s="32">
        <f t="shared" ref="H62" si="27">H51+H61</f>
        <v>22</v>
      </c>
      <c r="I62" s="32">
        <f t="shared" ref="I62" si="28">I51+I61</f>
        <v>74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21</v>
      </c>
      <c r="I63" s="40">
        <v>42</v>
      </c>
      <c r="J63" s="40">
        <v>434</v>
      </c>
      <c r="K63" s="41">
        <v>290.32299999999998</v>
      </c>
      <c r="L63" s="40">
        <v>67.62</v>
      </c>
    </row>
    <row r="64" spans="1:12" ht="14.4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11</v>
      </c>
      <c r="J66" s="43">
        <v>52</v>
      </c>
      <c r="K66" s="44">
        <v>114</v>
      </c>
      <c r="L66" s="43">
        <v>1.68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69</v>
      </c>
      <c r="J70" s="19">
        <f t="shared" ref="J70:L70" si="33">SUM(J63:J69)</f>
        <v>550</v>
      </c>
      <c r="K70" s="25"/>
      <c r="L70" s="19">
        <f t="shared" si="33"/>
        <v>80.000000000000014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69</v>
      </c>
      <c r="J81" s="32">
        <f t="shared" ref="J81:L81" si="41">J70+J80</f>
        <v>550</v>
      </c>
      <c r="K81" s="32"/>
      <c r="L81" s="32">
        <f t="shared" si="41"/>
        <v>80.000000000000014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</v>
      </c>
      <c r="H82" s="40">
        <v>13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4.4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14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4.4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4.4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4.4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509</v>
      </c>
      <c r="G119" s="32">
        <f t="shared" ref="G119" si="58">G108+G118</f>
        <v>15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59.41</v>
      </c>
    </row>
    <row r="121" spans="1:12" ht="14.4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3</v>
      </c>
      <c r="J121" s="43">
        <v>65</v>
      </c>
      <c r="K121" s="44">
        <v>31</v>
      </c>
      <c r="L121" s="43">
        <v>12.87</v>
      </c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580</v>
      </c>
      <c r="K127" s="25"/>
      <c r="L127" s="19">
        <f t="shared" ref="L127" si="63">SUM(L120:L126)</f>
        <v>80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580</v>
      </c>
      <c r="K138" s="32"/>
      <c r="L138" s="32">
        <f t="shared" si="69"/>
        <v>80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4.4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4.4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4.4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4.4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64</v>
      </c>
      <c r="K159" s="44">
        <v>47</v>
      </c>
      <c r="L159" s="43">
        <v>10.26</v>
      </c>
    </row>
    <row r="160" spans="1:12" ht="14.4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4.4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61</v>
      </c>
      <c r="L161" s="43">
        <v>3.96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631</v>
      </c>
      <c r="K165" s="25"/>
      <c r="L165" s="19">
        <f t="shared" ref="L165" si="79">SUM(L158:L164)</f>
        <v>80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631</v>
      </c>
      <c r="K176" s="32"/>
      <c r="L176" s="32">
        <f t="shared" si="85"/>
        <v>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22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4.4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61</v>
      </c>
      <c r="L180" s="43">
        <v>3.96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19.8</v>
      </c>
      <c r="I196" s="34">
        <f t="shared" si="94"/>
        <v>77.099999999999994</v>
      </c>
      <c r="J196" s="34">
        <f t="shared" si="94"/>
        <v>565.70000000000005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2025-01-31T13:29:55Z</cp:lastPrinted>
  <dcterms:created xsi:type="dcterms:W3CDTF">2022-05-16T14:23:56Z</dcterms:created>
  <dcterms:modified xsi:type="dcterms:W3CDTF">2025-02-01T07:03:55Z</dcterms:modified>
</cp:coreProperties>
</file>